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209B687-7C8A-46D6-99B9-368B42B0BADD}" xr6:coauthVersionLast="43" xr6:coauthVersionMax="43" xr10:uidLastSave="{00000000-0000-0000-0000-000000000000}"/>
  <bookViews>
    <workbookView xWindow="3165" yWindow="180" windowWidth="1632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<sst xmlns="http://schemas.openxmlformats.org/spreadsheetml/2006/main" count="45" uniqueCount="38">
  <si>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</si>
  <si>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</si>
  <si>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</si>
  <si>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</si>
  <si>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</si>
  <si>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</si>
  <si>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</si>
  <si>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</si>
  <si>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</si>
  <si>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</si>
  <si>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</si>
  <si>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</si>
  <si>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</si>
  <si>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</si>
  <si>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</si>
  <si>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</si>
  <si>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</si>
  <si>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</si>
  <si>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</si>
  <si>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</si>
  <si>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</si>
  <si>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</si>
  <si>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</si>
  <si>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</si>
  <si>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</si>
  <si>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</si>
  <si>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</si>
  <si>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Масло сливочное (порциями)</t>
  </si>
  <si>
    <t>Суп молочный с крупой (с гречневой крупой)</t>
  </si>
  <si>
    <t>13а</t>
  </si>
  <si>
    <t>Чай с лимоном</t>
  </si>
  <si>
    <t>200/15/7</t>
  </si>
  <si>
    <t>Суп рисовый с говядиной и томатной пастой (харчо)</t>
  </si>
  <si>
    <t>200/15</t>
  </si>
  <si>
    <t>Макаронные изделия отварные</t>
  </si>
  <si>
    <t>Компот из смеси сухофруктов</t>
  </si>
  <si>
    <t>Котлета мясная</t>
  </si>
  <si>
    <t>Икра овощная (промышленного производства) (икра баклажановая)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</si>
</sst>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B1" workbookViewId="0">
      <selection activeCell="G11" sqref="G1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44620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40</v>
      </c>
      <c r="D5" s="18" t="s">
        <v>27</v>
      </c>
      <c r="E5" s="15">
        <v>10</v>
      </c>
      <c r="F5" s="14">
        <v>11</v>
      </c>
      <c r="G5" s="14">
        <v>75</v>
      </c>
      <c r="H5" s="14">
        <v>0</v>
      </c>
      <c r="I5" s="14">
        <v>8.1999999999999993</v>
      </c>
      <c r="J5" s="14">
        <v>0.1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28</v>
      </c>
      <c r="E7" s="15">
        <v>200</v>
      </c>
      <c r="F7" s="14">
        <v>19.82</v>
      </c>
      <c r="G7" s="14">
        <v>141.6</v>
      </c>
      <c r="H7" s="14">
        <v>5.97</v>
      </c>
      <c r="I7" s="14">
        <v>5.48</v>
      </c>
      <c r="J7" s="14">
        <v>17.079999999999998</v>
      </c>
    </row>
    <row r="8" spans="1:11" x14ac:dyDescent="0.25">
      <c r="A8" s="11"/>
      <c r="B8" s="8" t="s">
        <v>15</v>
      </c>
      <c r="C8" s="15" t="s">
        <v>29</v>
      </c>
      <c r="D8" s="18" t="s">
        <v>30</v>
      </c>
      <c r="E8" s="15" t="s">
        <v>31</v>
      </c>
      <c r="F8" s="14">
        <v>9.5</v>
      </c>
      <c r="G8" s="14">
        <v>57.33</v>
      </c>
      <c r="H8" s="14">
        <v>4.51</v>
      </c>
      <c r="I8" s="14">
        <v>1.1399999999999999</v>
      </c>
      <c r="J8" s="14">
        <v>7.71</v>
      </c>
    </row>
    <row r="9" spans="1:11" x14ac:dyDescent="0.25">
      <c r="A9" s="11"/>
      <c r="B9" s="9" t="s">
        <v>17</v>
      </c>
      <c r="C9" s="15"/>
      <c r="D9" s="18"/>
      <c r="E9" s="15"/>
      <c r="F9" s="14"/>
      <c r="G9" s="14"/>
      <c r="H9" s="14"/>
      <c r="I9" s="14"/>
      <c r="J9" s="14"/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492</v>
      </c>
      <c r="F13" s="14">
        <f t="shared" ref="F13:J13" si="0">SUM(F5:F12)</f>
        <v>45.54</v>
      </c>
      <c r="G13" s="14">
        <f t="shared" si="0"/>
        <v>410.12999999999994</v>
      </c>
      <c r="H13" s="14">
        <f t="shared" si="0"/>
        <v>15.459999999999999</v>
      </c>
      <c r="I13" s="14">
        <f t="shared" si="0"/>
        <v>15.6</v>
      </c>
      <c r="J13" s="14">
        <f t="shared" si="0"/>
        <v>53.75</v>
      </c>
    </row>
    <row r="14" spans="1:11" ht="30" x14ac:dyDescent="0.25">
      <c r="A14" s="11" t="s">
        <v>16</v>
      </c>
      <c r="B14" s="8" t="s">
        <v>18</v>
      </c>
      <c r="C14" s="15">
        <v>3</v>
      </c>
      <c r="D14" s="10" t="s">
        <v>32</v>
      </c>
      <c r="E14" s="23" t="s">
        <v>33</v>
      </c>
      <c r="F14" s="14">
        <v>59.45</v>
      </c>
      <c r="G14" s="14">
        <v>90.4</v>
      </c>
      <c r="H14" s="14">
        <v>4.944</v>
      </c>
      <c r="I14" s="14">
        <v>2.64</v>
      </c>
      <c r="J14" s="14">
        <v>11.72</v>
      </c>
      <c r="K14" s="19"/>
    </row>
    <row r="15" spans="1:11" x14ac:dyDescent="0.25">
      <c r="A15" s="11"/>
      <c r="B15" s="8" t="s">
        <v>19</v>
      </c>
      <c r="C15" s="15">
        <v>19</v>
      </c>
      <c r="D15" s="18" t="s">
        <v>34</v>
      </c>
      <c r="E15" s="15">
        <v>150</v>
      </c>
      <c r="F15" s="14">
        <v>13.4</v>
      </c>
      <c r="G15" s="14">
        <v>168.45</v>
      </c>
      <c r="H15" s="14">
        <v>5.52</v>
      </c>
      <c r="I15" s="14">
        <v>4.5199999999999996</v>
      </c>
      <c r="J15" s="14">
        <v>26.45</v>
      </c>
      <c r="K15" s="19"/>
    </row>
    <row r="16" spans="1:11" x14ac:dyDescent="0.25">
      <c r="A16" s="11"/>
      <c r="B16" s="8" t="s">
        <v>22</v>
      </c>
      <c r="C16" s="15">
        <v>11</v>
      </c>
      <c r="D16" s="18" t="s">
        <v>35</v>
      </c>
      <c r="E16" s="15">
        <v>200</v>
      </c>
      <c r="F16" s="14">
        <v>10.8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115</v>
      </c>
      <c r="D18" s="18" t="s">
        <v>37</v>
      </c>
      <c r="E18" s="15">
        <v>60</v>
      </c>
      <c r="F18" s="14">
        <v>9.6</v>
      </c>
      <c r="G18" s="14">
        <f t="shared" ref="G18" si="1">K18</f>
        <v>0</v>
      </c>
      <c r="H18" s="14">
        <v>1.02</v>
      </c>
      <c r="I18" s="14">
        <v>7.98</v>
      </c>
      <c r="J18" s="14">
        <v>3.06</v>
      </c>
    </row>
    <row r="19" spans="1:10" x14ac:dyDescent="0.25">
      <c r="A19" s="11"/>
      <c r="B19" s="8" t="s">
        <v>19</v>
      </c>
      <c r="C19" s="15">
        <v>29</v>
      </c>
      <c r="D19" s="18" t="s">
        <v>36</v>
      </c>
      <c r="E19" s="15">
        <v>80</v>
      </c>
      <c r="F19" s="14">
        <v>73.86</v>
      </c>
      <c r="G19" s="14">
        <v>114.38</v>
      </c>
      <c r="H19" s="14">
        <v>12.44</v>
      </c>
      <c r="I19" s="14">
        <v>9.24</v>
      </c>
      <c r="J19" s="14">
        <v>12.56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765</v>
      </c>
      <c r="F22" s="14">
        <f t="shared" ref="F22:J22" si="2">SUM(F14:F21)</f>
        <v>172.32999999999998</v>
      </c>
      <c r="G22" s="14">
        <f t="shared" si="2"/>
        <v>603.63</v>
      </c>
      <c r="H22" s="14">
        <f t="shared" si="2"/>
        <v>28.943999999999996</v>
      </c>
      <c r="I22" s="14">
        <f t="shared" si="2"/>
        <v>25.160000000000004</v>
      </c>
      <c r="J22" s="14">
        <f t="shared" si="2"/>
        <v>107.41000000000001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1257</v>
      </c>
      <c r="F23" s="22">
        <f t="shared" ref="F23:J23" si="3">F13+F22</f>
        <v>217.86999999999998</v>
      </c>
      <c r="G23" s="22">
        <f t="shared" si="3"/>
        <v>1013.76</v>
      </c>
      <c r="H23" s="22">
        <f t="shared" si="3"/>
        <v>44.403999999999996</v>
      </c>
      <c r="I23" s="22">
        <f t="shared" si="3"/>
        <v>40.760000000000005</v>
      </c>
      <c r="J23" s="22">
        <f t="shared" si="3"/>
        <v>161.16000000000003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2022-02-27T07:22:09Z</dcterms:modified>
</cp:coreProperties>
</file>