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D5C8A15E-DD50-4E46-BE6D-06A2B5A4EE0E}" xr6:coauthVersionLast="43" xr6:coauthVersionMax="43" xr10:uidLastSave="{00000000-0000-0000-0000-000000000000}"/>
  <bookViews>
    <workbookView xWindow="780" yWindow="7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J22" i="1" l="1"/>
  <c r="I22" i="1"/>
  <c r="H22" i="1"/>
  <c r="G22" i="1"/>
  <c r="F22" i="1"/>
  <c r="E22" i="1"/>
  <c r="J13" i="1"/>
  <c r="I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<sst xmlns="http://schemas.openxmlformats.org/spreadsheetml/2006/main" count="45" uniqueCount="38">
  <si>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</si>
  <si>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</si>
  <si>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</si>
  <si>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</si>
  <si>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</si>
  <si>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</si>
  <si>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</si>
  <si>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</si>
  <si>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</si>
  <si>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</si>
  <si>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</si>
  <si>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</si>
  <si>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</si>
  <si>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</si>
  <si>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</si>
  <si>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</si>
  <si>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</si>
  <si>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</si>
  <si>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</si>
  <si>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</si>
  <si>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</si>
  <si>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</si>
  <si>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</si>
  <si>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</si>
  <si>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</si>
  <si>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</si>
  <si>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</si>
  <si>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Рис отварной</t>
  </si>
  <si>
    <t>Чай с сахаром</t>
  </si>
  <si>
    <t>Мясо отварное</t>
  </si>
  <si>
    <t>Суп молочный с крупой (с манной крупой)</t>
  </si>
  <si>
    <t>Икра овощная (промышленного производства) (икра кабачковая)</t>
  </si>
  <si>
    <t>Яблоки</t>
  </si>
  <si>
    <t>Салат из квашеной капусты</t>
  </si>
  <si>
    <t>Печенка по-строгановски</t>
  </si>
  <si>
    <t>50/55</t>
  </si>
  <si>
    <t>Кисель из смеси сухофруктов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</si>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</sst>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>
      <alignment horizontal="center"/>
    </xf>
    <xf numFmtId="49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13" sqref="D1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4.14062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44526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33</v>
      </c>
      <c r="D5" s="21" t="s">
        <v>29</v>
      </c>
      <c r="E5" s="15">
        <v>50</v>
      </c>
      <c r="F5" s="15">
        <v>59.4</v>
      </c>
      <c r="G5" s="15">
        <v>75</v>
      </c>
      <c r="H5" s="15">
        <v>14.23</v>
      </c>
      <c r="I5" s="15">
        <v>1.91</v>
      </c>
      <c r="J5" s="14">
        <v>0.28000000000000003</v>
      </c>
      <c r="K5" s="22"/>
    </row>
    <row r="6" spans="1:11" x14ac:dyDescent="0.25">
      <c r="A6" s="11"/>
      <c r="B6" s="8" t="s">
        <v>20</v>
      </c>
      <c r="C6" s="28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58</v>
      </c>
      <c r="D7" s="4" t="s">
        <v>30</v>
      </c>
      <c r="E7" s="16">
        <v>200</v>
      </c>
      <c r="F7" s="16">
        <v>14.7</v>
      </c>
      <c r="G7" s="16">
        <v>132.19999999999999</v>
      </c>
      <c r="H7" s="16">
        <v>5.21</v>
      </c>
      <c r="I7" s="16">
        <v>5.08</v>
      </c>
      <c r="J7" s="16">
        <v>16.420000000000002</v>
      </c>
    </row>
    <row r="8" spans="1:11" x14ac:dyDescent="0.25">
      <c r="A8" s="11"/>
      <c r="B8" s="8" t="s">
        <v>15</v>
      </c>
      <c r="C8" s="18">
        <v>13</v>
      </c>
      <c r="D8" s="10" t="s">
        <v>28</v>
      </c>
      <c r="E8" s="16">
        <v>200</v>
      </c>
      <c r="F8" s="16">
        <v>4.3</v>
      </c>
      <c r="G8" s="16">
        <v>28</v>
      </c>
      <c r="H8" s="16">
        <v>0.2</v>
      </c>
      <c r="I8" s="16">
        <v>0</v>
      </c>
      <c r="J8" s="16">
        <v>14</v>
      </c>
    </row>
    <row r="9" spans="1:11" ht="30" x14ac:dyDescent="0.25">
      <c r="A9" s="11"/>
      <c r="B9" s="9" t="s">
        <v>17</v>
      </c>
      <c r="C9" s="18">
        <v>115</v>
      </c>
      <c r="D9" s="10" t="s">
        <v>31</v>
      </c>
      <c r="E9" s="16">
        <v>60</v>
      </c>
      <c r="F9" s="16">
        <v>19.2</v>
      </c>
      <c r="G9" s="16">
        <v>71.400000000000006</v>
      </c>
      <c r="H9" s="16">
        <v>1.1399999999999999</v>
      </c>
      <c r="I9" s="16">
        <v>5.34</v>
      </c>
      <c r="J9" s="16">
        <v>4.62</v>
      </c>
    </row>
    <row r="10" spans="1:11" x14ac:dyDescent="0.25">
      <c r="A10" s="11"/>
      <c r="B10" s="9"/>
      <c r="C10" s="18">
        <v>124</v>
      </c>
      <c r="D10" s="10" t="s">
        <v>32</v>
      </c>
      <c r="E10" s="16">
        <v>230</v>
      </c>
      <c r="F10" s="16">
        <v>86.25</v>
      </c>
      <c r="G10" s="16">
        <v>108.1</v>
      </c>
      <c r="H10" s="16">
        <v>0.92</v>
      </c>
      <c r="I10" s="16">
        <v>0.92</v>
      </c>
      <c r="J10" s="16">
        <v>22.54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800</v>
      </c>
      <c r="F13" s="16">
        <f t="shared" ref="F13:J13" si="0">SUM(F5:F12)</f>
        <v>189.07999999999998</v>
      </c>
      <c r="G13" s="16">
        <f t="shared" si="0"/>
        <v>550.9</v>
      </c>
      <c r="H13" s="16">
        <f t="shared" si="0"/>
        <v>26.680000000000003</v>
      </c>
      <c r="I13" s="16">
        <f t="shared" si="0"/>
        <v>14.03</v>
      </c>
      <c r="J13" s="16">
        <f t="shared" si="0"/>
        <v>86.72</v>
      </c>
    </row>
    <row r="14" spans="1:11" x14ac:dyDescent="0.25">
      <c r="A14" s="11" t="s">
        <v>16</v>
      </c>
      <c r="B14" s="8" t="s">
        <v>18</v>
      </c>
      <c r="C14" s="18">
        <v>2</v>
      </c>
      <c r="D14" s="29" t="s">
        <v>37</v>
      </c>
      <c r="E14" s="16">
        <v>250</v>
      </c>
      <c r="F14" s="16">
        <v>38.9</v>
      </c>
      <c r="G14" s="16">
        <v>104.75</v>
      </c>
      <c r="H14" s="16">
        <v>2.69</v>
      </c>
      <c r="I14" s="16">
        <v>2.84</v>
      </c>
      <c r="J14" s="16">
        <v>17.14</v>
      </c>
    </row>
    <row r="15" spans="1:11" x14ac:dyDescent="0.25">
      <c r="A15" s="11"/>
      <c r="B15" s="8" t="s">
        <v>19</v>
      </c>
      <c r="C15" s="18">
        <v>103</v>
      </c>
      <c r="D15" s="10" t="s">
        <v>27</v>
      </c>
      <c r="E15" s="16">
        <v>150</v>
      </c>
      <c r="F15" s="16">
        <v>16.100000000000001</v>
      </c>
      <c r="G15" s="16">
        <v>447.7</v>
      </c>
      <c r="H15" s="16">
        <v>8.7200000000000006</v>
      </c>
      <c r="I15" s="16">
        <v>14.6</v>
      </c>
      <c r="J15" s="16">
        <v>75</v>
      </c>
    </row>
    <row r="16" spans="1:11" x14ac:dyDescent="0.25">
      <c r="A16" s="11"/>
      <c r="B16" s="8" t="s">
        <v>22</v>
      </c>
      <c r="C16" s="18">
        <v>12</v>
      </c>
      <c r="D16" s="4" t="s">
        <v>36</v>
      </c>
      <c r="E16" s="16">
        <v>200</v>
      </c>
      <c r="F16" s="16">
        <v>9.42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8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42</v>
      </c>
      <c r="D18" s="4" t="s">
        <v>33</v>
      </c>
      <c r="E18" s="16">
        <v>80</v>
      </c>
      <c r="F18" s="16">
        <v>36.15</v>
      </c>
      <c r="G18" s="16">
        <v>66.56</v>
      </c>
      <c r="H18" s="16">
        <v>1.26</v>
      </c>
      <c r="I18" s="16">
        <v>3.99</v>
      </c>
      <c r="J18" s="16">
        <v>6.12</v>
      </c>
    </row>
    <row r="19" spans="1:10" x14ac:dyDescent="0.25">
      <c r="A19" s="11"/>
      <c r="B19" s="8" t="s">
        <v>19</v>
      </c>
      <c r="C19" s="18">
        <v>23</v>
      </c>
      <c r="D19" s="4" t="s">
        <v>34</v>
      </c>
      <c r="E19" s="27" t="s">
        <v>35</v>
      </c>
      <c r="F19" s="16">
        <v>47.1</v>
      </c>
      <c r="G19" s="16">
        <v>162.31</v>
      </c>
      <c r="H19" s="16">
        <v>17.43</v>
      </c>
      <c r="I19" s="16">
        <v>11.64</v>
      </c>
      <c r="J19" s="16">
        <v>7.1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740</v>
      </c>
      <c r="F22" s="16">
        <f t="shared" ref="F22:J22" si="1">SUM(F14:F21)</f>
        <v>152.9</v>
      </c>
      <c r="G22" s="16">
        <f t="shared" si="1"/>
        <v>1011.72</v>
      </c>
      <c r="H22" s="16">
        <f t="shared" si="1"/>
        <v>35.120000000000005</v>
      </c>
      <c r="I22" s="16">
        <f t="shared" si="1"/>
        <v>33.85</v>
      </c>
      <c r="J22" s="16">
        <f t="shared" si="1"/>
        <v>158.97999999999999</v>
      </c>
    </row>
    <row r="23" spans="1:10" x14ac:dyDescent="0.25">
      <c r="A23" s="13" t="s">
        <v>26</v>
      </c>
      <c r="B23" s="11"/>
      <c r="C23" s="19"/>
      <c r="D23" s="11"/>
      <c r="E23" s="23">
        <f>E13+E22</f>
        <v>1540</v>
      </c>
      <c r="F23" s="23">
        <f t="shared" ref="F23:J23" si="2">F13+F22</f>
        <v>341.98</v>
      </c>
      <c r="G23" s="23">
        <f t="shared" si="2"/>
        <v>1562.62</v>
      </c>
      <c r="H23" s="23">
        <f t="shared" si="2"/>
        <v>61.800000000000011</v>
      </c>
      <c r="I23" s="23">
        <f t="shared" si="2"/>
        <v>47.88</v>
      </c>
      <c r="J23" s="23">
        <f t="shared" si="2"/>
        <v>245.7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2022-02-05T00:56:07Z</dcterms:modified>
</cp:coreProperties>
</file>